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6915" windowHeight="4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11" i="1" l="1"/>
  <c r="C11" i="1"/>
  <c r="B11" i="1"/>
  <c r="E9" i="1"/>
  <c r="E8" i="1"/>
  <c r="E7" i="1"/>
  <c r="E6" i="1"/>
  <c r="E5" i="1"/>
  <c r="E4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<sst xmlns="http://schemas.openxmlformats.org/spreadsheetml/2006/main" count="13" uniqueCount="13">
  <si>
    <t>INFORME ANUAL</t>
  </si>
  <si>
    <t>Sucursal</t>
  </si>
  <si>
    <t>Ingresos</t>
  </si>
  <si>
    <t>Egresos</t>
  </si>
  <si>
    <t>Saldo</t>
  </si>
  <si>
    <t>Bogota</t>
  </si>
  <si>
    <t>Cali</t>
  </si>
  <si>
    <t>Neiva</t>
  </si>
  <si>
    <t>Medellin</t>
  </si>
  <si>
    <t>Ibague</t>
  </si>
  <si>
    <t>Pasto</t>
  </si>
  <si>
    <t>Comision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</si>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</sst>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A2" workbookViewId="0">
      <selection activeCell="D12" sqref="D12"/>
    </sheetView>
  </sheetViews>
  <sheetFormatPr baseColWidth="10" defaultRowHeight="15" x14ac:dyDescent="0.25"/>
  <sheetData>
    <row r="1" spans="1:5" x14ac:dyDescent="0.25">
      <c r="A1" s="1" t="s">
        <v>0</v>
      </c>
      <c r="B1" s="1"/>
      <c r="C1" s="1"/>
      <c r="D1" s="1"/>
    </row>
    <row r="3" spans="1:5" x14ac:dyDescent="0.25">
      <c r="A3" t="s">
        <v>1</v>
      </c>
      <c r="B3" t="s">
        <v>2</v>
      </c>
      <c r="C3" t="s">
        <v>3</v>
      </c>
      <c r="D3" t="s">
        <v>4</v>
      </c>
      <c r="E3" t="s">
        <v>11</v>
      </c>
    </row>
    <row r="4" spans="1:5" x14ac:dyDescent="0.25">
      <c r="A4" t="s">
        <v>5</v>
      </c>
      <c r="B4">
        <v>5000</v>
      </c>
      <c r="C4">
        <v>28005</v>
      </c>
      <c r="D4">
        <f>B4-C4</f>
        <v>-23005</v>
      </c>
      <c r="E4">
        <f>D4*5%</f>
        <v>-1150.25</v>
      </c>
    </row>
    <row r="5" spans="1:5" x14ac:dyDescent="0.25">
      <c r="A5" t="s">
        <v>6</v>
      </c>
      <c r="B5">
        <v>1500</v>
      </c>
      <c r="C5">
        <v>9000</v>
      </c>
      <c r="D5">
        <f>B5-C5</f>
        <v>-7500</v>
      </c>
      <c r="E5">
        <f>D5*5%</f>
        <v>-375</v>
      </c>
    </row>
    <row r="6" spans="1:5" x14ac:dyDescent="0.25">
      <c r="A6" t="s">
        <v>7</v>
      </c>
      <c r="B6">
        <v>4000</v>
      </c>
      <c r="C6">
        <v>2500</v>
      </c>
      <c r="D6">
        <f>B6-C6</f>
        <v>1500</v>
      </c>
      <c r="E6">
        <f>D6*5%</f>
        <v>75</v>
      </c>
    </row>
    <row r="7" spans="1:5" x14ac:dyDescent="0.25">
      <c r="A7" t="s">
        <v>8</v>
      </c>
      <c r="B7">
        <v>5000</v>
      </c>
      <c r="C7">
        <v>3500</v>
      </c>
      <c r="D7">
        <f>B7-C7</f>
        <v>1500</v>
      </c>
      <c r="E7">
        <f>D7*5%</f>
        <v>75</v>
      </c>
    </row>
    <row r="8" spans="1:5" x14ac:dyDescent="0.25">
      <c r="A8" t="s">
        <v>9</v>
      </c>
      <c r="B8">
        <v>1000</v>
      </c>
      <c r="C8">
        <v>7500</v>
      </c>
      <c r="D8">
        <f>B8-C8</f>
        <v>-6500</v>
      </c>
      <c r="E8">
        <f>D8*5%</f>
        <v>-325</v>
      </c>
    </row>
    <row r="9" spans="1:5" x14ac:dyDescent="0.25">
      <c r="A9" t="s">
        <v>10</v>
      </c>
      <c r="B9">
        <v>8000</v>
      </c>
      <c r="C9">
        <v>5000</v>
      </c>
      <c r="D9">
        <f>B9-C9</f>
        <v>3000</v>
      </c>
      <c r="E9">
        <f>D9*5%</f>
        <v>150</v>
      </c>
    </row>
    <row r="11" spans="1:5" x14ac:dyDescent="0.25">
      <c r="A11" t="s">
        <v>12</v>
      </c>
      <c r="B11">
        <f>SUM(B4:B5:B6:B7:B8:B9)</f>
        <v>24500</v>
      </c>
      <c r="C11">
        <f>SUM(C4:C5:C6:C7:C8:C9)</f>
        <v>55505</v>
      </c>
      <c r="D11">
        <f>SUM(D4:D5:D6:D7:D8:D9)</f>
        <v>-31005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2019-04-21T12:38:01Z</dcterms:created>
  <dcterms:modified xsi:type="dcterms:W3CDTF">2019-04-21T13:06:47Z</dcterms:modified>
</cp:coreProperties>
</file>